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DZIAŁ ZAMÓWIEŃ\2025\PZP POSTĘPOWANIA\U 27 DEL PALIWO GAZOWE\SWZ\"/>
    </mc:Choice>
  </mc:AlternateContent>
  <xr:revisionPtr revIDLastSave="0" documentId="13_ncr:1_{2118F6CA-9E98-4695-9BDE-361ED392A45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1" i="1"/>
  <c r="G7" i="1"/>
  <c r="G8" i="1"/>
  <c r="G9" i="1"/>
  <c r="G10" i="1"/>
  <c r="G12" i="1"/>
  <c r="G13" i="1"/>
  <c r="G14" i="1"/>
  <c r="G16" i="1"/>
  <c r="G17" i="1"/>
  <c r="G6" i="1"/>
  <c r="F18" i="1"/>
  <c r="E18" i="1"/>
  <c r="D18" i="1"/>
  <c r="C18" i="1"/>
  <c r="G18" i="1" l="1"/>
</calcChain>
</file>

<file path=xl/sharedStrings.xml><?xml version="1.0" encoding="utf-8"?>
<sst xmlns="http://schemas.openxmlformats.org/spreadsheetml/2006/main" count="22" uniqueCount="22">
  <si>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</si>
  <si>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</si>
  <si>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</si>
  <si>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</si>
  <si>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</si>
  <si>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</si>
  <si>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</si>
  <si>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</si>
  <si>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</si>
  <si>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</si>
  <si>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</t>
  </si>
  <si>
    <t>listopad</t>
  </si>
  <si>
    <t>grudzień</t>
  </si>
  <si>
    <t>SUMA WSZYSTKICH PRZYŁĄCZY</t>
  </si>
  <si>
    <t>suma poszczególnych przyłączy</t>
  </si>
  <si>
    <t>ID 13443851</t>
  </si>
  <si>
    <t xml:space="preserve"> ID 13443882</t>
  </si>
  <si>
    <t>ID 13443868</t>
  </si>
  <si>
    <t xml:space="preserve"> ID 13443875</t>
  </si>
  <si>
    <t>szacunkowe zużycie paliwa gazowego w kWh na 2026r. gaz wysokometanowy typu E</t>
  </si>
  <si>
    <t>załącznik nr 2 do SWZ</t>
  </si>
  <si>
    <t>Nr referencyjny nadany sprawie przez Zamawiającego:  U/27/DEL/2025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</si>
</sst>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165" fontId="0" fillId="0" borderId="1" xfId="1" applyNumberFormat="1" applyFont="1" applyFill="1" applyBorder="1"/>
    <xf numFmtId="0" fontId="0" fillId="0" borderId="2" xfId="0" applyBorder="1"/>
    <xf numFmtId="0" fontId="0" fillId="0" borderId="3" xfId="0" applyBorder="1"/>
    <xf numFmtId="165" fontId="0" fillId="0" borderId="4" xfId="0" applyNumberFormat="1" applyBorder="1"/>
    <xf numFmtId="0" fontId="0" fillId="0" borderId="0" xfId="0" applyAlignment="1">
      <alignment wrapText="1"/>
    </xf>
    <xf numFmtId="165" fontId="0" fillId="0" borderId="1" xfId="0" applyNumberFormat="1" applyBorder="1"/>
    <xf numFmtId="165" fontId="0" fillId="2" borderId="1" xfId="1" applyNumberFormat="1" applyFont="1" applyFill="1" applyBorder="1"/>
    <xf numFmtId="165" fontId="0" fillId="2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2" borderId="4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3" borderId="5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65" fontId="0" fillId="3" borderId="1" xfId="1" applyNumberFormat="1" applyFont="1" applyFill="1" applyBorder="1" applyAlignment="1">
      <alignment wrapText="1"/>
    </xf>
    <xf numFmtId="0" fontId="0" fillId="3" borderId="1" xfId="0" applyFill="1" applyBorder="1"/>
    <xf numFmtId="0" fontId="0" fillId="2" borderId="1" xfId="0" applyFill="1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abSelected="1" workbookViewId="0">
      <selection activeCell="K11" sqref="K11"/>
    </sheetView>
  </sheetViews>
  <sheetFormatPr defaultRowHeight="14.5" x14ac:dyDescent="0.35"/>
  <cols>
    <col min="1" max="1" width="11" customWidth="1"/>
    <col min="2" max="2" width="40.26953125" customWidth="1"/>
    <col min="3" max="3" width="20.7265625" customWidth="1"/>
    <col min="4" max="4" width="24.1796875" customWidth="1"/>
    <col min="5" max="6" width="20.7265625" customWidth="1"/>
    <col min="7" max="7" width="16" customWidth="1"/>
  </cols>
  <sheetData>
    <row r="1" spans="2:7" x14ac:dyDescent="0.35">
      <c r="B1" s="11" t="s">
        <v>21</v>
      </c>
      <c r="C1" s="11"/>
      <c r="D1" s="11"/>
      <c r="F1" s="12" t="s">
        <v>20</v>
      </c>
      <c r="G1" s="12"/>
    </row>
    <row r="2" spans="2:7" x14ac:dyDescent="0.35">
      <c r="B2" s="7"/>
    </row>
    <row r="3" spans="2:7" x14ac:dyDescent="0.35">
      <c r="E3" s="1"/>
    </row>
    <row r="4" spans="2:7" ht="47.25" customHeight="1" x14ac:dyDescent="0.35">
      <c r="B4" s="22" t="s">
        <v>19</v>
      </c>
      <c r="C4" s="13" t="s">
        <v>15</v>
      </c>
      <c r="D4" s="14" t="s">
        <v>16</v>
      </c>
      <c r="E4" s="14" t="s">
        <v>17</v>
      </c>
      <c r="F4" s="14" t="s">
        <v>18</v>
      </c>
      <c r="G4" s="15" t="s">
        <v>13</v>
      </c>
    </row>
    <row r="5" spans="2:7" x14ac:dyDescent="0.35">
      <c r="B5" s="17" t="s">
        <v>0</v>
      </c>
      <c r="C5" s="18"/>
      <c r="D5" s="19"/>
      <c r="E5" s="19"/>
      <c r="F5" s="20"/>
      <c r="G5" s="21"/>
    </row>
    <row r="6" spans="2:7" x14ac:dyDescent="0.35">
      <c r="B6" s="2" t="s">
        <v>1</v>
      </c>
      <c r="C6" s="3">
        <v>454760</v>
      </c>
      <c r="D6" s="3">
        <v>545712</v>
      </c>
      <c r="E6" s="3">
        <v>329701</v>
      </c>
      <c r="F6" s="3">
        <v>432022</v>
      </c>
      <c r="G6" s="8">
        <f>C6+D6+E6+F6</f>
        <v>1762195</v>
      </c>
    </row>
    <row r="7" spans="2:7" x14ac:dyDescent="0.35">
      <c r="B7" s="2" t="s">
        <v>2</v>
      </c>
      <c r="C7" s="3">
        <v>397915</v>
      </c>
      <c r="D7" s="3">
        <v>454760</v>
      </c>
      <c r="E7" s="3">
        <v>284225</v>
      </c>
      <c r="F7" s="3">
        <v>295594</v>
      </c>
      <c r="G7" s="8">
        <f t="shared" ref="G7:G17" si="0">C7+D7+E7+F7</f>
        <v>1432494</v>
      </c>
    </row>
    <row r="8" spans="2:7" x14ac:dyDescent="0.35">
      <c r="B8" s="2" t="s">
        <v>3</v>
      </c>
      <c r="C8" s="3">
        <v>352439</v>
      </c>
      <c r="D8" s="3">
        <v>432022</v>
      </c>
      <c r="E8" s="3">
        <v>227380</v>
      </c>
      <c r="F8" s="3">
        <v>236475.19999999998</v>
      </c>
      <c r="G8" s="8">
        <f t="shared" si="0"/>
        <v>1248316.2</v>
      </c>
    </row>
    <row r="9" spans="2:7" x14ac:dyDescent="0.35">
      <c r="B9" s="2" t="s">
        <v>4</v>
      </c>
      <c r="C9" s="3">
        <v>136428</v>
      </c>
      <c r="D9" s="3">
        <v>227380</v>
      </c>
      <c r="E9" s="3">
        <v>204642</v>
      </c>
      <c r="F9" s="3">
        <v>113690</v>
      </c>
      <c r="G9" s="8">
        <f t="shared" si="0"/>
        <v>682140</v>
      </c>
    </row>
    <row r="10" spans="2:7" x14ac:dyDescent="0.35">
      <c r="B10" s="2" t="s">
        <v>5</v>
      </c>
      <c r="C10" s="3">
        <v>68214</v>
      </c>
      <c r="D10" s="3">
        <v>9095.2000000000007</v>
      </c>
      <c r="E10" s="3">
        <v>56845</v>
      </c>
      <c r="F10" s="3">
        <v>28422.5</v>
      </c>
      <c r="G10" s="8">
        <f t="shared" si="0"/>
        <v>162576.70000000001</v>
      </c>
    </row>
    <row r="11" spans="2:7" x14ac:dyDescent="0.35">
      <c r="B11" s="2" t="s">
        <v>6</v>
      </c>
      <c r="C11" s="3">
        <v>5684.5</v>
      </c>
      <c r="D11" s="3">
        <v>568.45000000000005</v>
      </c>
      <c r="E11" s="3">
        <v>9095.2000000000007</v>
      </c>
      <c r="F11" s="3">
        <v>9095.2000000000007</v>
      </c>
      <c r="G11" s="8">
        <f t="shared" si="0"/>
        <v>24443.350000000002</v>
      </c>
    </row>
    <row r="12" spans="2:7" x14ac:dyDescent="0.35">
      <c r="B12" s="2" t="s">
        <v>7</v>
      </c>
      <c r="C12" s="3">
        <v>5684.5</v>
      </c>
      <c r="D12" s="3">
        <v>568.45000000000005</v>
      </c>
      <c r="E12" s="3">
        <v>9095.2000000000007</v>
      </c>
      <c r="F12" s="3">
        <v>9095.2000000000007</v>
      </c>
      <c r="G12" s="8">
        <f t="shared" si="0"/>
        <v>24443.350000000002</v>
      </c>
    </row>
    <row r="13" spans="2:7" x14ac:dyDescent="0.35">
      <c r="B13" s="2" t="s">
        <v>8</v>
      </c>
      <c r="C13" s="3">
        <v>5684.5</v>
      </c>
      <c r="D13" s="3">
        <v>227.38</v>
      </c>
      <c r="E13" s="3">
        <v>9095.2000000000007</v>
      </c>
      <c r="F13" s="3">
        <v>5684.5</v>
      </c>
      <c r="G13" s="8">
        <f t="shared" si="0"/>
        <v>20691.580000000002</v>
      </c>
    </row>
    <row r="14" spans="2:7" x14ac:dyDescent="0.35">
      <c r="B14" s="2" t="s">
        <v>9</v>
      </c>
      <c r="C14" s="3">
        <v>68214</v>
      </c>
      <c r="D14" s="3">
        <v>5684.5</v>
      </c>
      <c r="E14" s="3">
        <v>9095.2000000000007</v>
      </c>
      <c r="F14" s="3">
        <v>56845</v>
      </c>
      <c r="G14" s="8">
        <f t="shared" si="0"/>
        <v>139838.70000000001</v>
      </c>
    </row>
    <row r="15" spans="2:7" x14ac:dyDescent="0.35">
      <c r="B15" s="2" t="s">
        <v>10</v>
      </c>
      <c r="C15" s="3">
        <v>113690</v>
      </c>
      <c r="D15" s="3">
        <v>193273</v>
      </c>
      <c r="E15" s="3">
        <v>102321</v>
      </c>
      <c r="F15" s="3">
        <v>204642</v>
      </c>
      <c r="G15" s="8">
        <f t="shared" si="0"/>
        <v>613926</v>
      </c>
    </row>
    <row r="16" spans="2:7" x14ac:dyDescent="0.35">
      <c r="B16" s="2" t="s">
        <v>11</v>
      </c>
      <c r="C16" s="3">
        <v>306963</v>
      </c>
      <c r="D16" s="3">
        <v>420653</v>
      </c>
      <c r="E16" s="3">
        <v>284225</v>
      </c>
      <c r="F16" s="3">
        <v>397915</v>
      </c>
      <c r="G16" s="8">
        <f t="shared" si="0"/>
        <v>1409756</v>
      </c>
    </row>
    <row r="17" spans="2:7" x14ac:dyDescent="0.35">
      <c r="B17" s="2" t="s">
        <v>12</v>
      </c>
      <c r="C17" s="3">
        <v>454760</v>
      </c>
      <c r="D17" s="3">
        <v>534343</v>
      </c>
      <c r="E17" s="3">
        <v>344410</v>
      </c>
      <c r="F17" s="3">
        <v>443391</v>
      </c>
      <c r="G17" s="8">
        <f t="shared" si="0"/>
        <v>1776904</v>
      </c>
    </row>
    <row r="18" spans="2:7" x14ac:dyDescent="0.35">
      <c r="B18" s="16" t="s">
        <v>14</v>
      </c>
      <c r="C18" s="9">
        <f>SUM(C6:C17)</f>
        <v>2370436.5</v>
      </c>
      <c r="D18" s="9">
        <f>SUM(D6:D17)</f>
        <v>2824286.9799999995</v>
      </c>
      <c r="E18" s="9">
        <f>SUM(E6:E17)</f>
        <v>1870129.7999999998</v>
      </c>
      <c r="F18" s="9">
        <f>SUM(F6:F17)</f>
        <v>2232871.5999999996</v>
      </c>
      <c r="G18" s="10">
        <f>SUM(G6:G17)</f>
        <v>9297724.879999999</v>
      </c>
    </row>
    <row r="19" spans="2:7" x14ac:dyDescent="0.35">
      <c r="B19" s="4"/>
      <c r="C19" s="5"/>
      <c r="D19" s="5"/>
      <c r="E19" s="5"/>
      <c r="F19" s="6"/>
      <c r="G19" s="2"/>
    </row>
  </sheetData>
  <mergeCells count="2">
    <mergeCell ref="B1:D1"/>
    <mergeCell ref="F1:G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GTL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Ostaszewski</dc:creator>
  <cp:lastModifiedBy>Dorota Jabłońska</cp:lastModifiedBy>
  <cp:lastPrinted>2018-06-25T07:14:00Z</cp:lastPrinted>
  <dcterms:created xsi:type="dcterms:W3CDTF">2017-02-22T08:18:13Z</dcterms:created>
  <dcterms:modified xsi:type="dcterms:W3CDTF">2025-06-03T07:11:21Z</dcterms:modified>
</cp:coreProperties>
</file>